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8.40.3\ceaf\GERENCIA DE FARMACIA\Site\Conteúdo Acesso a Informação\1. Atividades e Resultados - Planilha de Produção\4. FAC Mogi das Cruzes\2024\"/>
    </mc:Choice>
  </mc:AlternateContent>
  <xr:revisionPtr revIDLastSave="0" documentId="13_ncr:1_{9C882829-13CC-44F0-8255-069D8B6DEFB0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Atividades e Resultado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2" i="2" l="1"/>
  <c r="O11" i="2"/>
  <c r="O10" i="2"/>
</calcChain>
</file>

<file path=xl/sharedStrings.xml><?xml version="1.0" encoding="utf-8"?>
<sst xmlns="http://schemas.openxmlformats.org/spreadsheetml/2006/main" count="38" uniqueCount="24">
  <si>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</si>
  <si>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</si>
  <si>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</si>
  <si>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</si>
  <si>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</si>
  <si>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</si>
  <si>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</si>
  <si>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</si>
  <si>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</si>
  <si>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</si>
  <si>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</si>
  <si>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</si>
  <si>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</si>
  <si>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Real.</t>
  </si>
  <si>
    <t xml:space="preserve">Meta contratada mensal </t>
  </si>
  <si>
    <t>CEAF</t>
  </si>
  <si>
    <t>FARMÁCIA DO COMPONENTE ESPECIALIZADO DA ASSISTÊNCIA FARMACÊUTICA</t>
  </si>
  <si>
    <t>SPDM – ASSOCIAÇÃO PAULISTA PARA O DESENVOLVIMENTO DA MEDICINA</t>
  </si>
  <si>
    <t>Total de Medicamentos Distribuídos</t>
  </si>
  <si>
    <t>CEAF MOGI DAS CRUZES</t>
  </si>
  <si>
    <t>Fonte: Sistema de Gestão de Estoque da SES e Sistema de Gerenciamento de Senhas</t>
  </si>
  <si>
    <t>Não se Aplica</t>
  </si>
  <si>
    <t>Total de Atendimentos (Alto Custo)</t>
  </si>
  <si>
    <t>Total de Atendimentos (Ação Judicial)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</si>
</sst>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;&quot; (&quot;#,##0.00\);&quot; -&quot;#\ ;@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rgb="FFFF0000"/>
      <name val="Verdana"/>
      <family val="2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 style="medium">
        <color rgb="FFCFCFCF"/>
      </left>
      <right/>
      <top style="medium">
        <color rgb="FFCFCFCF"/>
      </top>
      <bottom style="medium">
        <color rgb="FFCFCFCF"/>
      </bottom>
      <diagonal/>
    </border>
    <border>
      <left style="thin">
        <color indexed="64"/>
      </left>
      <right style="medium">
        <color rgb="FFCFCFCF"/>
      </right>
      <top style="medium">
        <color rgb="FFCFCFCF"/>
      </top>
      <bottom style="medium">
        <color rgb="FFCFCFCF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64" fontId="21" fillId="0" borderId="0" applyBorder="0" applyProtection="0"/>
  </cellStyleXfs>
  <cellXfs count="18">
    <xf numFmtId="0" fontId="0" fillId="0" borderId="0" xfId="0"/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wrapText="1"/>
    </xf>
    <xf numFmtId="3" fontId="0" fillId="0" borderId="11" xfId="0" applyNumberFormat="1" applyBorder="1" applyAlignment="1">
      <alignment horizontal="center" wrapText="1"/>
    </xf>
    <xf numFmtId="3" fontId="16" fillId="0" borderId="11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16" fillId="0" borderId="14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20" fillId="0" borderId="10" xfId="0" applyFont="1" applyBorder="1"/>
    <xf numFmtId="0" fontId="16" fillId="0" borderId="0" xfId="0" applyFont="1"/>
    <xf numFmtId="0" fontId="16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  <cellStyle name="Vírgula 2" xfId="42" xr:uid="{E69BBD01-AE2E-4D7E-999A-9AEC31912A2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149678</xdr:colOff>
      <xdr:row>1</xdr:row>
      <xdr:rowOff>85726</xdr:rowOff>
    </xdr:from>
    <xdr:to>
      <xdr:col>0</xdr:col>
      <xdr:colOff>1505401</xdr:colOff>
      <xdr:row>4</xdr:row>
      <xdr:rowOff>95250</xdr:rowOff>
    </xdr:to>
    <xdr:pic>
      <xdr:nvPicPr>
        <xdr:cNvPr id="2" name="Figura3">
          <a:extLst>
            <a:ext uri="{FF2B5EF4-FFF2-40B4-BE49-F238E27FC236}">
              <a16:creationId xmlns:a16="http://schemas.microsoft.com/office/drawing/2014/main" id="{BBC0A91A-5A0E-44D5-B696-B75D5334E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678" y="276226"/>
          <a:ext cx="1355723" cy="581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979714</xdr:colOff>
      <xdr:row>0</xdr:row>
      <xdr:rowOff>122464</xdr:rowOff>
    </xdr:from>
    <xdr:to>
      <xdr:col>14</xdr:col>
      <xdr:colOff>755196</xdr:colOff>
      <xdr:row>4</xdr:row>
      <xdr:rowOff>236764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4FF54FFF-D948-4D8E-936A-82716B4CF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61178" y="122464"/>
          <a:ext cx="8096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4"/>
  <sheetViews>
    <sheetView showGridLines="0" tabSelected="1" topLeftCell="A4" zoomScale="70" zoomScaleNormal="70" zoomScaleSheetLayoutView="100" workbookViewId="0">
      <selection activeCell="E12" sqref="E12"/>
    </sheetView>
  </sheetViews>
  <sheetFormatPr defaultRowHeight="14.5" x14ac:dyDescent="0.35"/>
  <cols>
    <col min="1" max="1" width="38.54296875" customWidth="1"/>
    <col min="2" max="15" width="15.453125" style="6" customWidth="1"/>
  </cols>
  <sheetData>
    <row r="1" spans="1:15" x14ac:dyDescent="0.35">
      <c r="A1" s="14" t="s">
        <v>15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x14ac:dyDescent="0.35">
      <c r="A2" s="14" t="s">
        <v>16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x14ac:dyDescent="0.35">
      <c r="A3" s="14" t="s">
        <v>17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5" spans="1:15" ht="21" customHeight="1" x14ac:dyDescent="0.5">
      <c r="A5" s="15" t="s">
        <v>19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ht="15" thickBot="1" x14ac:dyDescent="0.4"/>
    <row r="7" spans="1:15" ht="20.149999999999999" customHeight="1" thickBot="1" x14ac:dyDescent="0.4">
      <c r="A7" s="9"/>
    </row>
    <row r="8" spans="1:15" ht="22.5" customHeight="1" thickBot="1" x14ac:dyDescent="0.4">
      <c r="A8" s="12"/>
      <c r="B8" s="16" t="s">
        <v>14</v>
      </c>
      <c r="C8" s="7" t="s">
        <v>0</v>
      </c>
      <c r="D8" s="7" t="s">
        <v>1</v>
      </c>
      <c r="E8" s="7" t="s">
        <v>2</v>
      </c>
      <c r="F8" s="7" t="s">
        <v>3</v>
      </c>
      <c r="G8" s="7" t="s">
        <v>4</v>
      </c>
      <c r="H8" s="7" t="s">
        <v>5</v>
      </c>
      <c r="I8" s="7" t="s">
        <v>6</v>
      </c>
      <c r="J8" s="7" t="s">
        <v>7</v>
      </c>
      <c r="K8" s="7" t="s">
        <v>8</v>
      </c>
      <c r="L8" s="7" t="s">
        <v>9</v>
      </c>
      <c r="M8" s="7" t="s">
        <v>10</v>
      </c>
      <c r="N8" s="8" t="s">
        <v>11</v>
      </c>
      <c r="O8" s="11" t="s">
        <v>12</v>
      </c>
    </row>
    <row r="9" spans="1:15" ht="22.5" customHeight="1" thickBot="1" x14ac:dyDescent="0.4">
      <c r="A9" s="13"/>
      <c r="B9" s="17"/>
      <c r="C9" s="8" t="s">
        <v>13</v>
      </c>
      <c r="D9" s="8" t="s">
        <v>13</v>
      </c>
      <c r="E9" s="8" t="s">
        <v>13</v>
      </c>
      <c r="F9" s="8" t="s">
        <v>13</v>
      </c>
      <c r="G9" s="8" t="s">
        <v>13</v>
      </c>
      <c r="H9" s="8" t="s">
        <v>13</v>
      </c>
      <c r="I9" s="8" t="s">
        <v>13</v>
      </c>
      <c r="J9" s="8" t="s">
        <v>13</v>
      </c>
      <c r="K9" s="8" t="s">
        <v>13</v>
      </c>
      <c r="L9" s="8" t="s">
        <v>13</v>
      </c>
      <c r="M9" s="8" t="s">
        <v>13</v>
      </c>
      <c r="N9" s="8" t="s">
        <v>13</v>
      </c>
      <c r="O9" s="8" t="s">
        <v>13</v>
      </c>
    </row>
    <row r="10" spans="1:15" ht="20.149999999999999" customHeight="1" thickBot="1" x14ac:dyDescent="0.4">
      <c r="A10" s="2" t="s">
        <v>18</v>
      </c>
      <c r="B10" s="4" t="s">
        <v>21</v>
      </c>
      <c r="C10" s="4">
        <v>759604</v>
      </c>
      <c r="D10" s="4">
        <v>669306</v>
      </c>
      <c r="E10" s="4">
        <v>773731</v>
      </c>
      <c r="F10" s="4"/>
      <c r="G10" s="4"/>
      <c r="H10" s="4"/>
      <c r="I10" s="4"/>
      <c r="J10" s="4"/>
      <c r="K10" s="4"/>
      <c r="L10" s="4"/>
      <c r="M10" s="4"/>
      <c r="N10" s="4"/>
      <c r="O10" s="5">
        <f>SUM(C10:N10)</f>
        <v>2202641</v>
      </c>
    </row>
    <row r="11" spans="1:15" ht="20.149999999999999" customHeight="1" thickBot="1" x14ac:dyDescent="0.4">
      <c r="A11" s="2" t="s">
        <v>22</v>
      </c>
      <c r="B11" s="4" t="s">
        <v>21</v>
      </c>
      <c r="C11" s="4">
        <v>15585</v>
      </c>
      <c r="D11" s="4">
        <v>14299</v>
      </c>
      <c r="E11" s="4">
        <v>14684</v>
      </c>
      <c r="F11" s="4"/>
      <c r="G11" s="4"/>
      <c r="H11" s="4"/>
      <c r="I11" s="4"/>
      <c r="J11" s="4"/>
      <c r="K11" s="4"/>
      <c r="L11" s="4"/>
      <c r="M11" s="4"/>
      <c r="N11" s="4"/>
      <c r="O11" s="5">
        <f>SUM(C11:N11)</f>
        <v>44568</v>
      </c>
    </row>
    <row r="12" spans="1:15" ht="20.149999999999999" customHeight="1" thickBot="1" x14ac:dyDescent="0.4">
      <c r="A12" s="2" t="s">
        <v>23</v>
      </c>
      <c r="B12" s="4" t="s">
        <v>21</v>
      </c>
      <c r="C12" s="4">
        <v>83</v>
      </c>
      <c r="D12" s="3">
        <v>80</v>
      </c>
      <c r="E12" s="3">
        <v>77</v>
      </c>
      <c r="F12" s="3"/>
      <c r="G12" s="3"/>
      <c r="H12" s="3"/>
      <c r="I12" s="3"/>
      <c r="J12" s="3"/>
      <c r="K12" s="3"/>
      <c r="L12" s="3"/>
      <c r="M12" s="3"/>
      <c r="N12" s="3"/>
      <c r="O12" s="5">
        <f>SUM(C12:N12)</f>
        <v>240</v>
      </c>
    </row>
    <row r="13" spans="1:15" ht="20.149999999999999" customHeight="1" x14ac:dyDescent="0.35">
      <c r="A13" s="1"/>
    </row>
    <row r="14" spans="1:15" ht="14.9" customHeight="1" x14ac:dyDescent="0.35">
      <c r="A14" s="10" t="s">
        <v>20</v>
      </c>
      <c r="B14" s="10"/>
      <c r="C14" s="10"/>
    </row>
  </sheetData>
  <mergeCells count="6">
    <mergeCell ref="A8:A9"/>
    <mergeCell ref="A1:O1"/>
    <mergeCell ref="A2:O2"/>
    <mergeCell ref="A3:O3"/>
    <mergeCell ref="A5:O5"/>
    <mergeCell ref="B8:B9"/>
  </mergeCells>
  <phoneticPr fontId="18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50" fitToHeight="0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Atividades e Resultados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Solange Moreira Lima</dc:creator>
  <cp:lastModifiedBy>Aline Pierobon</cp:lastModifiedBy>
  <cp:lastPrinted>2024-03-11T19:42:13Z</cp:lastPrinted>
  <dcterms:created xsi:type="dcterms:W3CDTF">2020-12-14T19:05:34Z</dcterms:created>
  <dcterms:modified xsi:type="dcterms:W3CDTF">2024-04-10T19:10:33Z</dcterms:modified>
</cp:coreProperties>
</file>