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Receitas x Despesas\VERSÃO COMPLETA - 2024\"/>
    </mc:Choice>
  </mc:AlternateContent>
  <xr:revisionPtr revIDLastSave="0" documentId="13_ncr:1_{89123567-8E5F-4149-85EC-0E0836063065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B15" i="1" l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<sst xmlns="http://schemas.openxmlformats.org/spreadsheetml/2006/main" count="20" uniqueCount="20">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</sst>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0</xdr:row>
      <xdr:rowOff>76199</xdr:rowOff>
    </xdr:from>
    <xdr:to>
      <xdr:col>0</xdr:col>
      <xdr:colOff>650876</xdr:colOff>
      <xdr:row>3</xdr:row>
      <xdr:rowOff>0</xdr:rowOff>
    </xdr:to>
    <xdr:pic>
      <xdr:nvPicPr>
        <xdr:cNvPr id="6" name="Imagem 5" descr="Secretaria da Educação do Estado de São Paulo | Período Eleitoral">
          <a:extLst>
            <a:ext uri="{FF2B5EF4-FFF2-40B4-BE49-F238E27FC236}">
              <a16:creationId xmlns:a16="http://schemas.microsoft.com/office/drawing/2014/main" id="{BB4E2D07-9F33-4CA3-8AA1-B13A8CAF9E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76199"/>
          <a:ext cx="466726" cy="4889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4"/>
  <sheetViews>
    <sheetView showGridLines="0" tabSelected="1" topLeftCell="A6" workbookViewId="0">
      <selection activeCell="F11" sqref="F11"/>
    </sheetView>
  </sheetViews>
  <sheetFormatPr defaultRowHeight="14.5" x14ac:dyDescent="0.35"/>
  <cols>
    <col min="1" max="3" width="25.81640625" customWidth="1"/>
    <col min="4" max="5" width="14.1796875" bestFit="1" customWidth="1"/>
  </cols>
  <sheetData>
    <row r="1" spans="1:5" x14ac:dyDescent="0.35">
      <c r="A1" s="10" t="s">
        <v>15</v>
      </c>
      <c r="B1" s="10"/>
      <c r="C1" s="10"/>
    </row>
    <row r="2" spans="1:5" ht="15.75" customHeight="1" x14ac:dyDescent="0.35">
      <c r="A2" s="10" t="s">
        <v>16</v>
      </c>
      <c r="B2" s="10"/>
      <c r="C2" s="10"/>
    </row>
    <row r="3" spans="1:5" x14ac:dyDescent="0.35">
      <c r="A3" s="10" t="s">
        <v>17</v>
      </c>
      <c r="B3" s="10"/>
      <c r="C3" s="10"/>
    </row>
    <row r="4" spans="1:5" x14ac:dyDescent="0.35">
      <c r="A4" s="11"/>
      <c r="B4" s="11"/>
      <c r="C4" s="11"/>
    </row>
    <row r="5" spans="1:5" ht="15.75" customHeight="1" x14ac:dyDescent="0.35">
      <c r="A5" s="12" t="s">
        <v>18</v>
      </c>
      <c r="B5" s="12"/>
      <c r="C5" s="12"/>
    </row>
    <row r="6" spans="1:5" ht="15.75" customHeight="1" x14ac:dyDescent="0.35">
      <c r="A6" s="4"/>
      <c r="B6" s="4"/>
      <c r="C6" s="4"/>
    </row>
    <row r="7" spans="1:5" x14ac:dyDescent="0.35">
      <c r="A7" s="9" t="s">
        <v>12</v>
      </c>
      <c r="B7" s="9"/>
      <c r="C7" s="9"/>
    </row>
    <row r="9" spans="1:5" x14ac:dyDescent="0.35">
      <c r="A9" s="3">
        <v>2024</v>
      </c>
      <c r="B9" s="3" t="s">
        <v>13</v>
      </c>
      <c r="C9" s="3" t="s">
        <v>14</v>
      </c>
    </row>
    <row r="10" spans="1:5" x14ac:dyDescent="0.35">
      <c r="A10" s="1" t="s">
        <v>0</v>
      </c>
      <c r="B10" s="8">
        <f>358678.5+829.09</f>
        <v>359507.59</v>
      </c>
      <c r="C10" s="5">
        <v>374006.47</v>
      </c>
    </row>
    <row r="11" spans="1:5" x14ac:dyDescent="0.35">
      <c r="A11" s="1" t="s">
        <v>1</v>
      </c>
      <c r="B11" s="8">
        <f>358678.5+747.61</f>
        <v>359426.11</v>
      </c>
      <c r="C11" s="6">
        <v>336516.19999999995</v>
      </c>
    </row>
    <row r="12" spans="1:5" x14ac:dyDescent="0.35">
      <c r="A12" s="1" t="s">
        <v>2</v>
      </c>
      <c r="B12" s="8">
        <f>358678.5+792.52</f>
        <v>359471.02</v>
      </c>
      <c r="C12" s="6">
        <v>417004.6</v>
      </c>
    </row>
    <row r="13" spans="1:5" x14ac:dyDescent="0.35">
      <c r="A13" s="1" t="s">
        <v>3</v>
      </c>
      <c r="B13" s="8">
        <f>358678.5+779.21</f>
        <v>359457.71</v>
      </c>
      <c r="C13" s="6">
        <v>374272.01</v>
      </c>
    </row>
    <row r="14" spans="1:5" x14ac:dyDescent="0.35">
      <c r="A14" s="1" t="s">
        <v>4</v>
      </c>
      <c r="B14" s="8">
        <f>648.35+358678.5</f>
        <v>359326.85</v>
      </c>
      <c r="C14" s="6">
        <v>370610.98000000004</v>
      </c>
    </row>
    <row r="15" spans="1:5" x14ac:dyDescent="0.35">
      <c r="A15" s="1" t="s">
        <v>5</v>
      </c>
      <c r="B15" s="6">
        <f>358678.5+690.04</f>
        <v>359368.54</v>
      </c>
      <c r="C15" s="6">
        <v>385361.52999999997</v>
      </c>
      <c r="D15" s="7"/>
      <c r="E15" s="7"/>
    </row>
    <row r="16" spans="1:5" x14ac:dyDescent="0.35">
      <c r="A16" s="1" t="s">
        <v>6</v>
      </c>
      <c r="B16" s="6">
        <f>358678.5+754.99</f>
        <v>359433.49</v>
      </c>
      <c r="C16" s="6">
        <v>353217.46</v>
      </c>
      <c r="D16" s="7"/>
    </row>
    <row r="17" spans="1:3" x14ac:dyDescent="0.35">
      <c r="A17" s="1" t="s">
        <v>7</v>
      </c>
      <c r="B17" s="6">
        <f>358678.5+739.58</f>
        <v>359418.08</v>
      </c>
      <c r="C17" s="6">
        <v>372291.85000000003</v>
      </c>
    </row>
    <row r="18" spans="1:3" x14ac:dyDescent="0.35">
      <c r="A18" s="1" t="s">
        <v>8</v>
      </c>
      <c r="B18" s="6">
        <f>358678.5+665.94</f>
        <v>359344.44</v>
      </c>
      <c r="C18" s="6">
        <v>367377.44</v>
      </c>
    </row>
    <row r="19" spans="1:3" x14ac:dyDescent="0.35">
      <c r="A19" s="1" t="s">
        <v>9</v>
      </c>
      <c r="B19" s="6"/>
      <c r="C19" s="6"/>
    </row>
    <row r="20" spans="1:3" x14ac:dyDescent="0.35">
      <c r="A20" s="1" t="s">
        <v>10</v>
      </c>
      <c r="B20" s="6"/>
      <c r="C20" s="6"/>
    </row>
    <row r="21" spans="1:3" x14ac:dyDescent="0.35">
      <c r="A21" s="1" t="s">
        <v>11</v>
      </c>
      <c r="B21" s="6"/>
      <c r="C21" s="6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2024-10-14T14:17:11Z</dcterms:modified>
</cp:coreProperties>
</file>